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E:\OBRAČUNI FIN. PLANA - IZVRŠENJE FP\Izvršenje fin. plana 2024\Godišnji izvještaj o izvršenju fin. plana 2024\"/>
    </mc:Choice>
  </mc:AlternateContent>
  <xr:revisionPtr revIDLastSave="0" documentId="13_ncr:1_{119CE5F7-7525-4079-995F-38B5ED7911D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redstva EU" sheetId="1" r:id="rId1"/>
    <sheet name="Stanje potraživanja, obveza...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C15" i="1"/>
  <c r="D15" i="1"/>
  <c r="E15" i="1"/>
  <c r="F15" i="1"/>
  <c r="B15" i="1"/>
</calcChain>
</file>

<file path=xl/sharedStrings.xml><?xml version="1.0" encoding="utf-8"?>
<sst xmlns="http://schemas.openxmlformats.org/spreadsheetml/2006/main" count="55" uniqueCount="40">
  <si>
    <t>LJUDEVITA GAJA 1, OROSLAVJE</t>
  </si>
  <si>
    <t>OIB:20950883747</t>
  </si>
  <si>
    <t>EU fond</t>
  </si>
  <si>
    <t>Prihod</t>
  </si>
  <si>
    <t>Primitak</t>
  </si>
  <si>
    <t>Rashod</t>
  </si>
  <si>
    <t>Izdatak</t>
  </si>
  <si>
    <t>UKUPNO:</t>
  </si>
  <si>
    <t>SREDNJA ŠKOLA OROSLAVJE</t>
  </si>
  <si>
    <t>Datum od - do</t>
  </si>
  <si>
    <t>Ukupno ugovorena sredstva</t>
  </si>
  <si>
    <t>Ukupno uplaćena sredstva</t>
  </si>
  <si>
    <t>OPIS</t>
  </si>
  <si>
    <t>SREDNJA ŠKOLA OROSLAVJE- RKP 16998</t>
  </si>
  <si>
    <t>Potencijalne obveze po osnovi sudskih sporova</t>
  </si>
  <si>
    <t>Erasmus KA229-077208.2</t>
  </si>
  <si>
    <t>Erasmus 2023-1-HR01-KA121-VET-000126798</t>
  </si>
  <si>
    <t>01.12.2020.-01.06.2023.</t>
  </si>
  <si>
    <t>Projekti u tijeku</t>
  </si>
  <si>
    <t>Ravnateljica:</t>
  </si>
  <si>
    <t>Natalija Mučnjak</t>
  </si>
  <si>
    <t>Izradila:</t>
  </si>
  <si>
    <t>Ivana Klenkar, mag. oec.</t>
  </si>
  <si>
    <t xml:space="preserve">Opis metodologije: Podaci o ukupno ugovorenim i uplaćenim sredstvima iskazuju se na temelju podataka iz Sporazuma o dodjeli bespovratnih sredstava, dok se podaci o </t>
  </si>
  <si>
    <t>prihodima i primicima, odnosno rashodima i izdacima iskazuju na temelju podataka iz Glavne knjige. Prihodima su pridodane pasivne kamate koje se priznaju kao prihodi projekta.</t>
  </si>
  <si>
    <t>01.06.2023.-31.08.2024.</t>
  </si>
  <si>
    <t>Opis metodologije: Podaci se iskazuju na temelju podataka iz Glavne knjige i pomoćnih evidencija.</t>
  </si>
  <si>
    <t>Izvještaj o korištenju sredstava fondova Europske unije za 2024. godinu</t>
  </si>
  <si>
    <t>Erasmus 2024-1-HR01-KA121-VET-000236266</t>
  </si>
  <si>
    <t>01.06.2024.-31.08.2025.</t>
  </si>
  <si>
    <t>Stanje na 31.12.2024.</t>
  </si>
  <si>
    <t>Izvještaj o stanju potraživanja i dospjelih obveza te o stanju potencijalnih obveza po osnovi sudskih sporova za 2024. godinu</t>
  </si>
  <si>
    <t>KLASA: 400-02/25-01/02</t>
  </si>
  <si>
    <t>U Oroslavju, 24. ožujka 2025. godine</t>
  </si>
  <si>
    <t>Stanje obveza za primljene predujmove iz fondova EU na dan 31.12.2024.</t>
  </si>
  <si>
    <t>31. prosinca 2024. godine</t>
  </si>
  <si>
    <t>Nenaplaćena potraživanja za prihode</t>
  </si>
  <si>
    <t>Nepodmirene dospjele obveze</t>
  </si>
  <si>
    <t>Stanje potraživanja iz fondova EU na dan 31.12.2024.</t>
  </si>
  <si>
    <t>URBROJ: 2140-89-04-25-4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</si>
</sst>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" fontId="0" fillId="0" borderId="1" xfId="0" applyNumberFormat="1" applyBorder="1"/>
    <xf numFmtId="0" fontId="3" fillId="0" borderId="0" xfId="0" applyFont="1"/>
    <xf numFmtId="0" fontId="5" fillId="0" borderId="1" xfId="0" applyFont="1" applyBorder="1"/>
    <xf numFmtId="4" fontId="5" fillId="0" borderId="1" xfId="0" applyNumberFormat="1" applyFont="1" applyBorder="1"/>
    <xf numFmtId="4" fontId="0" fillId="0" borderId="0" xfId="0" applyNumberFormat="1" applyAlignment="1">
      <alignment horizontal="right"/>
    </xf>
    <xf numFmtId="0" fontId="5" fillId="0" borderId="0" xfId="0" applyFont="1"/>
    <xf numFmtId="0" fontId="1" fillId="0" borderId="1" xfId="0" applyFont="1" applyBorder="1" applyAlignment="1">
      <alignment horizontal="center" wrapText="1"/>
    </xf>
    <xf numFmtId="4" fontId="0" fillId="0" borderId="0" xfId="0" applyNumberFormat="1"/>
    <xf numFmtId="0" fontId="5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8"/>
  <sheetViews>
    <sheetView workbookViewId="0">
      <selection activeCell="B30" sqref="B30"/>
    </sheetView>
  </sheetViews>
  <sheetFormatPr defaultRowHeight="15" x14ac:dyDescent="0.25"/>
  <cols>
    <col min="1" max="1" width="39.42578125" customWidth="1"/>
    <col min="2" max="2" width="22.140625" customWidth="1"/>
    <col min="3" max="3" width="27.140625" customWidth="1"/>
    <col min="4" max="4" width="27.28515625" customWidth="1"/>
    <col min="6" max="6" width="23.7109375" bestFit="1" customWidth="1"/>
    <col min="7" max="7" width="26.85546875" customWidth="1"/>
  </cols>
  <sheetData>
    <row r="1" spans="1:7" x14ac:dyDescent="0.25">
      <c r="A1" t="s">
        <v>8</v>
      </c>
    </row>
    <row r="2" spans="1:7" x14ac:dyDescent="0.25">
      <c r="A2" t="s">
        <v>0</v>
      </c>
    </row>
    <row r="3" spans="1:7" x14ac:dyDescent="0.25">
      <c r="A3" t="s">
        <v>1</v>
      </c>
    </row>
    <row r="4" spans="1:7" x14ac:dyDescent="0.25">
      <c r="A4" s="12" t="s">
        <v>32</v>
      </c>
    </row>
    <row r="5" spans="1:7" x14ac:dyDescent="0.25">
      <c r="A5" s="12" t="s">
        <v>39</v>
      </c>
    </row>
    <row r="6" spans="1:7" x14ac:dyDescent="0.25">
      <c r="A6" s="12" t="s">
        <v>33</v>
      </c>
    </row>
    <row r="8" spans="1:7" x14ac:dyDescent="0.25">
      <c r="A8" s="18" t="s">
        <v>27</v>
      </c>
      <c r="B8" s="18"/>
      <c r="C8" s="18"/>
      <c r="D8" s="18"/>
      <c r="E8" s="18"/>
      <c r="F8" s="18"/>
      <c r="G8" s="18"/>
    </row>
    <row r="10" spans="1:7" x14ac:dyDescent="0.25">
      <c r="A10" s="16" t="s">
        <v>2</v>
      </c>
      <c r="B10" s="17" t="s">
        <v>35</v>
      </c>
      <c r="C10" s="17"/>
      <c r="D10" s="17"/>
      <c r="E10" s="17"/>
      <c r="F10" s="17"/>
      <c r="G10" s="17"/>
    </row>
    <row r="11" spans="1:7" ht="47.25" customHeight="1" x14ac:dyDescent="0.25">
      <c r="A11" s="16"/>
      <c r="B11" s="6" t="s">
        <v>3</v>
      </c>
      <c r="C11" s="6" t="s">
        <v>4</v>
      </c>
      <c r="D11" s="6" t="s">
        <v>5</v>
      </c>
      <c r="E11" s="6" t="s">
        <v>6</v>
      </c>
      <c r="F11" s="13" t="s">
        <v>38</v>
      </c>
      <c r="G11" s="13" t="s">
        <v>34</v>
      </c>
    </row>
    <row r="12" spans="1:7" x14ac:dyDescent="0.25">
      <c r="A12" s="2" t="s">
        <v>15</v>
      </c>
      <c r="B12" s="7">
        <v>0</v>
      </c>
      <c r="C12" s="7">
        <v>0</v>
      </c>
      <c r="D12" s="7">
        <v>0</v>
      </c>
      <c r="E12" s="10">
        <v>1621.04</v>
      </c>
      <c r="F12" s="7">
        <v>0</v>
      </c>
      <c r="G12" s="7">
        <v>0</v>
      </c>
    </row>
    <row r="13" spans="1:7" x14ac:dyDescent="0.25">
      <c r="A13" s="2" t="s">
        <v>16</v>
      </c>
      <c r="B13" s="7">
        <v>35.5</v>
      </c>
      <c r="C13" s="7">
        <v>0</v>
      </c>
      <c r="D13" s="7">
        <v>39262.07</v>
      </c>
      <c r="E13" s="7">
        <v>5574.4</v>
      </c>
      <c r="F13" s="10">
        <v>0</v>
      </c>
      <c r="G13" s="10">
        <v>0</v>
      </c>
    </row>
    <row r="14" spans="1:7" x14ac:dyDescent="0.25">
      <c r="A14" s="2" t="s">
        <v>28</v>
      </c>
      <c r="B14" s="7">
        <v>25495.119999999999</v>
      </c>
      <c r="C14" s="7">
        <v>0</v>
      </c>
      <c r="D14" s="7">
        <v>27116.16</v>
      </c>
      <c r="E14" s="7">
        <v>0</v>
      </c>
      <c r="F14" s="7">
        <v>6372.6</v>
      </c>
      <c r="G14" s="7">
        <v>0</v>
      </c>
    </row>
    <row r="15" spans="1:7" x14ac:dyDescent="0.25">
      <c r="A15" s="3" t="s">
        <v>7</v>
      </c>
      <c r="B15" s="11">
        <f>SUM(B12:B14)</f>
        <v>25530.62</v>
      </c>
      <c r="C15" s="11">
        <f t="shared" ref="C15:F15" si="0">SUM(C12:C14)</f>
        <v>0</v>
      </c>
      <c r="D15" s="11">
        <f t="shared" si="0"/>
        <v>66378.23</v>
      </c>
      <c r="E15" s="11">
        <f t="shared" si="0"/>
        <v>7195.44</v>
      </c>
      <c r="F15" s="11">
        <f t="shared" si="0"/>
        <v>6372.6</v>
      </c>
      <c r="G15" s="11">
        <f t="shared" ref="G15" si="1">SUM(G12:G14)</f>
        <v>0</v>
      </c>
    </row>
    <row r="17" spans="1:6" x14ac:dyDescent="0.25">
      <c r="A17" s="8" t="s">
        <v>18</v>
      </c>
    </row>
    <row r="18" spans="1:6" x14ac:dyDescent="0.25">
      <c r="A18" s="4" t="s">
        <v>2</v>
      </c>
      <c r="B18" s="4" t="s">
        <v>9</v>
      </c>
      <c r="C18" s="4" t="s">
        <v>10</v>
      </c>
      <c r="D18" s="4" t="s">
        <v>11</v>
      </c>
    </row>
    <row r="19" spans="1:6" x14ac:dyDescent="0.25">
      <c r="A19" s="2" t="s">
        <v>15</v>
      </c>
      <c r="B19" s="9" t="s">
        <v>17</v>
      </c>
      <c r="C19" s="10">
        <v>28410</v>
      </c>
      <c r="D19" s="10">
        <v>28410</v>
      </c>
    </row>
    <row r="20" spans="1:6" x14ac:dyDescent="0.25">
      <c r="A20" s="2" t="s">
        <v>16</v>
      </c>
      <c r="B20" s="9" t="s">
        <v>25</v>
      </c>
      <c r="C20" s="10">
        <v>58753</v>
      </c>
      <c r="D20" s="10">
        <v>47002.400000000001</v>
      </c>
    </row>
    <row r="21" spans="1:6" x14ac:dyDescent="0.25">
      <c r="A21" s="2" t="s">
        <v>28</v>
      </c>
      <c r="B21" s="9" t="s">
        <v>29</v>
      </c>
      <c r="C21" s="7">
        <v>31863</v>
      </c>
      <c r="D21" s="7">
        <v>25490.400000000001</v>
      </c>
    </row>
    <row r="22" spans="1:6" x14ac:dyDescent="0.25">
      <c r="B22" s="15" t="s">
        <v>7</v>
      </c>
      <c r="C22" s="14"/>
      <c r="D22" s="14"/>
    </row>
    <row r="24" spans="1:6" x14ac:dyDescent="0.25">
      <c r="A24" s="8" t="s">
        <v>23</v>
      </c>
      <c r="B24" s="8"/>
      <c r="C24" s="8"/>
      <c r="D24" s="8"/>
      <c r="E24" s="8"/>
      <c r="F24" s="8"/>
    </row>
    <row r="25" spans="1:6" x14ac:dyDescent="0.25">
      <c r="A25" s="8" t="s">
        <v>24</v>
      </c>
      <c r="B25" s="8"/>
      <c r="C25" s="8"/>
      <c r="D25" s="8"/>
      <c r="E25" s="8"/>
      <c r="F25" s="8"/>
    </row>
    <row r="27" spans="1:6" x14ac:dyDescent="0.25">
      <c r="A27" s="1" t="s">
        <v>21</v>
      </c>
      <c r="D27" s="1" t="s">
        <v>19</v>
      </c>
    </row>
    <row r="28" spans="1:6" x14ac:dyDescent="0.25">
      <c r="A28" s="1" t="s">
        <v>22</v>
      </c>
      <c r="D28" s="1" t="s">
        <v>20</v>
      </c>
    </row>
  </sheetData>
  <mergeCells count="3">
    <mergeCell ref="A10:A11"/>
    <mergeCell ref="B10:G10"/>
    <mergeCell ref="A8:G8"/>
  </mergeCells>
  <phoneticPr fontId="4" type="noConversion"/>
  <pageMargins left="0.7" right="0.7" top="0.75" bottom="0.75" header="0.3" footer="0.3"/>
  <pageSetup paperSize="9" scale="88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6883C-A991-4ABD-8C96-160F399880F0}">
  <dimension ref="A1:F20"/>
  <sheetViews>
    <sheetView tabSelected="1" workbookViewId="0">
      <selection activeCell="A32" sqref="A32"/>
    </sheetView>
  </sheetViews>
  <sheetFormatPr defaultRowHeight="15" x14ac:dyDescent="0.25"/>
  <cols>
    <col min="1" max="1" width="50.140625" customWidth="1"/>
    <col min="2" max="2" width="39.42578125" customWidth="1"/>
  </cols>
  <sheetData>
    <row r="1" spans="1:6" x14ac:dyDescent="0.25">
      <c r="A1" t="s">
        <v>8</v>
      </c>
    </row>
    <row r="2" spans="1:6" x14ac:dyDescent="0.25">
      <c r="A2" t="s">
        <v>0</v>
      </c>
    </row>
    <row r="3" spans="1:6" x14ac:dyDescent="0.25">
      <c r="A3" t="s">
        <v>1</v>
      </c>
    </row>
    <row r="4" spans="1:6" x14ac:dyDescent="0.25">
      <c r="A4" s="12" t="s">
        <v>32</v>
      </c>
    </row>
    <row r="5" spans="1:6" x14ac:dyDescent="0.25">
      <c r="A5" s="12" t="s">
        <v>39</v>
      </c>
    </row>
    <row r="6" spans="1:6" x14ac:dyDescent="0.25">
      <c r="A6" s="12" t="s">
        <v>33</v>
      </c>
    </row>
    <row r="8" spans="1:6" ht="39" customHeight="1" x14ac:dyDescent="0.25">
      <c r="A8" s="19" t="s">
        <v>31</v>
      </c>
      <c r="B8" s="19"/>
    </row>
    <row r="10" spans="1:6" x14ac:dyDescent="0.25">
      <c r="A10" s="5" t="s">
        <v>13</v>
      </c>
      <c r="B10" s="20" t="s">
        <v>30</v>
      </c>
    </row>
    <row r="11" spans="1:6" x14ac:dyDescent="0.25">
      <c r="A11" s="5" t="s">
        <v>12</v>
      </c>
      <c r="B11" s="21"/>
    </row>
    <row r="12" spans="1:6" x14ac:dyDescent="0.25">
      <c r="A12" s="2" t="s">
        <v>36</v>
      </c>
      <c r="B12" s="7">
        <v>0</v>
      </c>
    </row>
    <row r="13" spans="1:6" x14ac:dyDescent="0.25">
      <c r="A13" s="2" t="s">
        <v>37</v>
      </c>
      <c r="B13" s="7">
        <v>0</v>
      </c>
    </row>
    <row r="14" spans="1:6" x14ac:dyDescent="0.25">
      <c r="A14" s="2" t="s">
        <v>14</v>
      </c>
      <c r="B14" s="7">
        <v>357.57</v>
      </c>
    </row>
    <row r="16" spans="1:6" x14ac:dyDescent="0.25">
      <c r="A16" s="8" t="s">
        <v>26</v>
      </c>
      <c r="B16" s="8"/>
      <c r="C16" s="8"/>
      <c r="D16" s="8"/>
      <c r="E16" s="8"/>
      <c r="F16" s="8"/>
    </row>
    <row r="17" spans="1:6" x14ac:dyDescent="0.25">
      <c r="A17" s="8"/>
      <c r="B17" s="8"/>
      <c r="C17" s="8"/>
      <c r="D17" s="8"/>
      <c r="E17" s="8"/>
      <c r="F17" s="8"/>
    </row>
    <row r="19" spans="1:6" x14ac:dyDescent="0.25">
      <c r="A19" s="1" t="s">
        <v>21</v>
      </c>
      <c r="B19" s="1" t="s">
        <v>19</v>
      </c>
      <c r="C19" s="1"/>
    </row>
    <row r="20" spans="1:6" x14ac:dyDescent="0.25">
      <c r="A20" s="1" t="s">
        <v>22</v>
      </c>
      <c r="B20" s="1" t="s">
        <v>20</v>
      </c>
      <c r="C20" s="1"/>
    </row>
  </sheetData>
  <mergeCells count="2">
    <mergeCell ref="A8:B8"/>
    <mergeCell ref="B10:B11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Sredstva EU</vt:lpstr>
      <vt:lpstr>Stanje potraživanja, obveza...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Ivana Klenkar</cp:lastModifiedBy>
  <cp:lastPrinted>2024-03-22T08:54:18Z</cp:lastPrinted>
  <dcterms:created xsi:type="dcterms:W3CDTF">2015-06-05T18:19:34Z</dcterms:created>
  <dcterms:modified xsi:type="dcterms:W3CDTF">2025-03-25T07:11:28Z</dcterms:modified>
</cp:coreProperties>
</file>